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5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F22" i="1" s="1"/>
  <c r="F11" i="1"/>
  <c r="H11" i="1" l="1"/>
  <c r="I11" i="1"/>
  <c r="J11" i="1"/>
  <c r="G11" i="1"/>
  <c r="E11" i="1"/>
  <c r="J21" i="1" l="1"/>
  <c r="J22" i="1" s="1"/>
  <c r="E21" i="1" l="1"/>
  <c r="H21" i="1" l="1"/>
  <c r="I21" i="1"/>
  <c r="G21" i="1"/>
  <c r="I22" i="1" l="1"/>
  <c r="G22" i="1" l="1"/>
  <c r="H22" i="1"/>
  <c r="E22" i="1"/>
</calcChain>
</file>

<file path=xl/sharedStrings.xml><?xml version="1.0" encoding="utf-8"?>
<sst xmlns="http://schemas.openxmlformats.org/spreadsheetml/2006/main" count="95" uniqueCount="80">
  <si>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</si>
  <si>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</si>
  <si>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</si>
  <si>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</si>
  <si>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</si>
  <si>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</si>
  <si>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</si>
  <si>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</si>
  <si>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</si>
  <si>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</si>
  <si>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</si>
  <si>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</si>
  <si>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</si>
  <si>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</si>
  <si>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</si>
  <si>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</si>
  <si>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</si>
  <si>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</si>
  <si>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</t>
  </si>
  <si>
    <t>№ рец.</t>
  </si>
  <si>
    <t>Выход, г</t>
  </si>
  <si>
    <t>МКОУ Вязовская ООШ - дети от 7 лет до 11 лет</t>
  </si>
  <si>
    <t>Каша ячневая молочная с маслом сливочным</t>
  </si>
  <si>
    <t>Какао с молоком</t>
  </si>
  <si>
    <t>Суп с рыбными консервами</t>
  </si>
  <si>
    <t>Гуляш из мяса говядины</t>
  </si>
  <si>
    <t>15\4</t>
  </si>
  <si>
    <t>пром</t>
  </si>
  <si>
    <t>50\20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</si>
  <si>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</si>
  <si>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</si>
  <si>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</si>
  <si>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</si>
  <si>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</si>
  <si>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</si>
  <si>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</si>
  <si>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</si>
  <si>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</si>
  <si>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</si>
  <si>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</si>
  <si>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</si>
  <si>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</si>
  <si>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</si>
  <si>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</si>
  <si>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</si>
  <si>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</si>
  <si>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</si>
  <si>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булочка</t>
  </si>
  <si>
    <t>0.01</t>
  </si>
  <si>
    <t>39.89</t>
  </si>
  <si>
    <t>Хлеб пшеничный, ржаной витаминизированный</t>
  </si>
  <si>
    <t>30/20</t>
  </si>
  <si>
    <t>36/10</t>
  </si>
  <si>
    <t>0.5</t>
  </si>
  <si>
    <t>43/3</t>
  </si>
  <si>
    <t>Каша рисовая рассыпчатая</t>
  </si>
  <si>
    <t xml:space="preserve">Хлеб пшеничный, ржаной </t>
  </si>
  <si>
    <t>Кисель из экстракта плодового или ягодного витамин.</t>
  </si>
  <si>
    <t>Итого:</t>
  </si>
  <si>
    <t>день 9</t>
  </si>
  <si>
    <t>Кисель витам."Витошка"</t>
  </si>
  <si>
    <t>3</t>
  </si>
  <si>
    <t>12/8</t>
  </si>
  <si>
    <t>39/3</t>
  </si>
  <si>
    <t>Каша гречневая рассыпчатая</t>
  </si>
  <si>
    <t>8/4</t>
  </si>
  <si>
    <t>4/3</t>
  </si>
  <si>
    <t>ИТОГО</t>
  </si>
  <si>
    <t>Каша геркулес, молочная с маслом</t>
  </si>
  <si>
    <t>Сыр порциями</t>
  </si>
  <si>
    <t>Морковь с яблоками и изюм</t>
  </si>
  <si>
    <t>Итого</t>
  </si>
  <si>
    <t>напиток</t>
  </si>
  <si>
    <t>хлеб бел.</t>
  </si>
  <si>
    <t>Хлеб пшеничный витам</t>
  </si>
  <si>
    <t>хлеб черн.</t>
  </si>
  <si>
    <t>Хлеб ржаной</t>
  </si>
  <si>
    <t>Отд./корп</t>
  </si>
  <si>
    <t>5 день</t>
  </si>
  <si>
    <t>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</si>
</sst>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horizontal="right" vertical="center" wrapText="1"/>
    </xf>
    <xf numFmtId="2" fontId="2" fillId="0" borderId="25" xfId="0" applyNumberFormat="1" applyFont="1" applyBorder="1" applyAlignment="1">
      <alignment horizontal="right" vertical="center" wrapText="1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8" xfId="0" applyFill="1" applyBorder="1"/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right"/>
      <protection locked="0"/>
    </xf>
    <xf numFmtId="49" fontId="0" fillId="0" borderId="11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4" xfId="0" applyFill="1" applyBorder="1"/>
    <xf numFmtId="0" fontId="4" fillId="0" borderId="11" xfId="0" applyFont="1" applyFill="1" applyBorder="1" applyProtection="1">
      <protection locked="0"/>
    </xf>
    <xf numFmtId="0" fontId="4" fillId="0" borderId="18" xfId="0" applyFont="1" applyFill="1" applyBorder="1"/>
    <xf numFmtId="49" fontId="4" fillId="0" borderId="18" xfId="0" applyNumberFormat="1" applyFont="1" applyFill="1" applyBorder="1" applyProtection="1">
      <protection locked="0"/>
    </xf>
    <xf numFmtId="0" fontId="4" fillId="0" borderId="18" xfId="0" applyFont="1" applyFill="1" applyBorder="1" applyAlignment="1" applyProtection="1">
      <alignment wrapText="1"/>
      <protection locked="0"/>
    </xf>
    <xf numFmtId="2" fontId="4" fillId="3" borderId="31" xfId="0" applyNumberFormat="1" applyFont="1" applyFill="1" applyBorder="1" applyAlignment="1" applyProtection="1">
      <alignment horizontal="right"/>
      <protection locked="0"/>
    </xf>
    <xf numFmtId="1" fontId="0" fillId="0" borderId="11" xfId="0" applyNumberFormat="1" applyFill="1" applyBorder="1" applyAlignment="1" applyProtection="1">
      <alignment horizontal="right"/>
      <protection locked="0"/>
    </xf>
    <xf numFmtId="1" fontId="4" fillId="3" borderId="31" xfId="0" applyNumberFormat="1" applyFont="1" applyFill="1" applyBorder="1" applyAlignment="1" applyProtection="1">
      <alignment horizontal="right"/>
      <protection locked="0"/>
    </xf>
    <xf numFmtId="0" fontId="0" fillId="0" borderId="1" xfId="0" applyBorder="1"/>
    <xf numFmtId="0" fontId="0" fillId="2" borderId="0" xfId="0" applyFill="1"/>
    <xf numFmtId="49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5" fillId="2" borderId="1" xfId="0" applyFont="1" applyFill="1" applyBorder="1" applyAlignment="1" applyProtection="1">
      <alignment vertical="top"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4" fillId="0" borderId="11" xfId="0" applyNumberFormat="1" applyFont="1" applyFill="1" applyBorder="1" applyProtection="1">
      <protection locked="0"/>
    </xf>
    <xf numFmtId="0" fontId="4" fillId="0" borderId="11" xfId="0" applyFont="1" applyFill="1" applyBorder="1" applyAlignment="1" applyProtection="1">
      <alignment wrapText="1"/>
      <protection locked="0"/>
    </xf>
    <xf numFmtId="1" fontId="4" fillId="0" borderId="12" xfId="0" applyNumberFormat="1" applyFont="1" applyFill="1" applyBorder="1" applyAlignment="1" applyProtection="1">
      <alignment horizontal="right"/>
      <protection locked="0"/>
    </xf>
    <xf numFmtId="2" fontId="4" fillId="0" borderId="12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right" vertical="center" wrapText="1"/>
    </xf>
    <xf numFmtId="2" fontId="3" fillId="0" borderId="29" xfId="0" applyNumberFormat="1" applyFont="1" applyBorder="1" applyAlignment="1">
      <alignment horizontal="right" vertical="center" wrapText="1"/>
    </xf>
    <xf numFmtId="2" fontId="3" fillId="0" borderId="30" xfId="0" applyNumberFormat="1" applyFont="1" applyBorder="1" applyAlignment="1">
      <alignment horizontal="right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21</v>
      </c>
      <c r="C1" s="67"/>
      <c r="D1" s="68"/>
      <c r="F1" t="s">
        <v>77</v>
      </c>
      <c r="G1" s="33" t="s">
        <v>78</v>
      </c>
      <c r="I1" t="s">
        <v>1</v>
      </c>
      <c r="J1" s="2">
        <v>46164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79</v>
      </c>
      <c r="G3" s="13" t="s">
        <v>5</v>
      </c>
      <c r="H3" s="13" t="s">
        <v>6</v>
      </c>
      <c r="I3" s="13" t="s">
        <v>7</v>
      </c>
      <c r="J3" s="1" t="s">
        <v>8</v>
      </c>
    </row>
    <row r="4" spans="1:10" x14ac:dyDescent="0.25">
      <c r="A4" s="14" t="s">
        <v>9</v>
      </c>
      <c r="B4" s="21" t="s">
        <v>10</v>
      </c>
      <c r="C4" s="34" t="s">
        <v>65</v>
      </c>
      <c r="D4" s="35" t="s">
        <v>68</v>
      </c>
      <c r="E4" s="36">
        <v>200</v>
      </c>
      <c r="F4" s="36"/>
      <c r="G4" s="37">
        <v>205</v>
      </c>
      <c r="H4" s="37">
        <v>6.4</v>
      </c>
      <c r="I4" s="37">
        <v>7.4</v>
      </c>
      <c r="J4" s="38">
        <v>274</v>
      </c>
    </row>
    <row r="5" spans="1:10" x14ac:dyDescent="0.25">
      <c r="A5" s="15"/>
      <c r="B5" s="65"/>
      <c r="C5" s="44"/>
      <c r="D5" s="45"/>
      <c r="E5" s="46"/>
      <c r="F5" s="46"/>
      <c r="G5" s="47"/>
      <c r="H5" s="47"/>
      <c r="I5" s="47"/>
      <c r="J5" s="48"/>
    </row>
    <row r="6" spans="1:10" x14ac:dyDescent="0.25">
      <c r="A6" s="15"/>
      <c r="B6" s="22" t="s">
        <v>11</v>
      </c>
      <c r="C6" s="39" t="s">
        <v>52</v>
      </c>
      <c r="D6" s="40" t="s">
        <v>23</v>
      </c>
      <c r="E6" s="41">
        <v>200</v>
      </c>
      <c r="F6" s="41"/>
      <c r="G6" s="42">
        <v>135</v>
      </c>
      <c r="H6" s="42">
        <v>3.6</v>
      </c>
      <c r="I6" s="42">
        <v>3.3</v>
      </c>
      <c r="J6" s="43">
        <v>22.8</v>
      </c>
    </row>
    <row r="7" spans="1:10" ht="30" x14ac:dyDescent="0.25">
      <c r="A7" s="15"/>
      <c r="B7" s="22" t="s">
        <v>18</v>
      </c>
      <c r="C7" s="39" t="s">
        <v>27</v>
      </c>
      <c r="D7" s="40" t="s">
        <v>50</v>
      </c>
      <c r="E7" s="41">
        <v>50</v>
      </c>
      <c r="F7" s="41"/>
      <c r="G7" s="42">
        <v>195</v>
      </c>
      <c r="H7" s="42">
        <v>7.76</v>
      </c>
      <c r="I7" s="42">
        <v>1.89</v>
      </c>
      <c r="J7" s="43">
        <v>38</v>
      </c>
    </row>
    <row r="8" spans="1:10" x14ac:dyDescent="0.25">
      <c r="A8" s="15"/>
      <c r="B8" s="22" t="s">
        <v>17</v>
      </c>
      <c r="C8" s="39"/>
      <c r="D8" s="40"/>
      <c r="E8" s="41"/>
      <c r="F8" s="41"/>
      <c r="G8" s="42"/>
      <c r="H8" s="42"/>
      <c r="I8" s="42"/>
      <c r="J8" s="43"/>
    </row>
    <row r="9" spans="1:10" x14ac:dyDescent="0.25">
      <c r="A9" s="15"/>
      <c r="B9" s="64"/>
      <c r="C9" s="49"/>
      <c r="D9" s="50"/>
      <c r="E9" s="51"/>
      <c r="F9" s="51"/>
      <c r="G9" s="52"/>
      <c r="H9" s="52"/>
      <c r="I9" s="52"/>
      <c r="J9" s="53"/>
    </row>
    <row r="10" spans="1:10" x14ac:dyDescent="0.25">
      <c r="A10" s="15"/>
      <c r="B10" s="23" t="s">
        <v>13</v>
      </c>
      <c r="C10" s="39" t="s">
        <v>66</v>
      </c>
      <c r="D10" s="40" t="s">
        <v>69</v>
      </c>
      <c r="E10" s="41">
        <v>60</v>
      </c>
      <c r="F10" s="41"/>
      <c r="G10" s="42">
        <v>210</v>
      </c>
      <c r="H10" s="42">
        <v>14.4</v>
      </c>
      <c r="I10" s="42">
        <v>16</v>
      </c>
      <c r="J10" s="43"/>
    </row>
    <row r="11" spans="1:10" ht="15.75" thickBot="1" x14ac:dyDescent="0.3">
      <c r="A11" s="16"/>
      <c r="B11" s="25" t="s">
        <v>71</v>
      </c>
      <c r="C11" s="60"/>
      <c r="D11" s="61"/>
      <c r="E11" s="62">
        <f t="shared" ref="E11:J11" si="0">SUM(E4:E10)</f>
        <v>510</v>
      </c>
      <c r="F11" s="63">
        <f t="shared" si="0"/>
        <v>0</v>
      </c>
      <c r="G11" s="63">
        <f t="shared" si="0"/>
        <v>745</v>
      </c>
      <c r="H11" s="63">
        <f t="shared" si="0"/>
        <v>32.159999999999997</v>
      </c>
      <c r="I11" s="63">
        <f t="shared" si="0"/>
        <v>28.59</v>
      </c>
      <c r="J11" s="63">
        <f t="shared" si="0"/>
        <v>334.8</v>
      </c>
    </row>
    <row r="12" spans="1:10" x14ac:dyDescent="0.25">
      <c r="A12" s="15" t="s">
        <v>12</v>
      </c>
      <c r="B12" s="24" t="s">
        <v>13</v>
      </c>
      <c r="C12" s="44" t="s">
        <v>61</v>
      </c>
      <c r="D12" s="45" t="s">
        <v>70</v>
      </c>
      <c r="E12" s="46">
        <v>100</v>
      </c>
      <c r="F12" s="46"/>
      <c r="G12" s="47">
        <v>125</v>
      </c>
      <c r="H12" s="47">
        <v>1.07</v>
      </c>
      <c r="I12" s="47">
        <v>0.46</v>
      </c>
      <c r="J12" s="48">
        <v>29.17</v>
      </c>
    </row>
    <row r="13" spans="1:10" x14ac:dyDescent="0.25">
      <c r="A13" s="15"/>
      <c r="B13" s="22" t="s">
        <v>14</v>
      </c>
      <c r="C13" s="39">
        <v>123</v>
      </c>
      <c r="D13" s="40" t="s">
        <v>24</v>
      </c>
      <c r="E13" s="41">
        <v>200</v>
      </c>
      <c r="F13" s="41"/>
      <c r="G13" s="42">
        <v>153.19999999999999</v>
      </c>
      <c r="H13" s="42">
        <v>7</v>
      </c>
      <c r="I13" s="42">
        <v>9.18</v>
      </c>
      <c r="J13" s="43">
        <v>10.78</v>
      </c>
    </row>
    <row r="14" spans="1:10" x14ac:dyDescent="0.25">
      <c r="A14" s="15"/>
      <c r="B14" s="22" t="s">
        <v>15</v>
      </c>
      <c r="C14" s="39" t="s">
        <v>62</v>
      </c>
      <c r="D14" s="40" t="s">
        <v>25</v>
      </c>
      <c r="E14" s="41">
        <v>100</v>
      </c>
      <c r="F14" s="41"/>
      <c r="G14" s="42">
        <v>221</v>
      </c>
      <c r="H14" s="42">
        <v>14.9</v>
      </c>
      <c r="I14" s="42">
        <v>15.7</v>
      </c>
      <c r="J14" s="43">
        <v>4.7</v>
      </c>
    </row>
    <row r="15" spans="1:10" x14ac:dyDescent="0.25">
      <c r="A15" s="15"/>
      <c r="B15" s="22" t="s">
        <v>16</v>
      </c>
      <c r="C15" s="39" t="s">
        <v>63</v>
      </c>
      <c r="D15" s="40" t="s">
        <v>64</v>
      </c>
      <c r="E15" s="41">
        <v>180</v>
      </c>
      <c r="F15" s="41"/>
      <c r="G15" s="42">
        <v>208.2</v>
      </c>
      <c r="H15" s="42">
        <v>7.02</v>
      </c>
      <c r="I15" s="42">
        <v>2.0699999999999998</v>
      </c>
      <c r="J15" s="43">
        <v>34.47</v>
      </c>
    </row>
    <row r="16" spans="1:10" x14ac:dyDescent="0.25">
      <c r="A16" s="15"/>
      <c r="B16" s="22" t="s">
        <v>72</v>
      </c>
      <c r="C16" s="49">
        <v>882</v>
      </c>
      <c r="D16" s="50" t="s">
        <v>60</v>
      </c>
      <c r="E16" s="51">
        <v>200</v>
      </c>
      <c r="F16" s="51"/>
      <c r="G16" s="52">
        <v>36</v>
      </c>
      <c r="H16" s="52"/>
      <c r="I16" s="52"/>
      <c r="J16" s="53">
        <v>7.2</v>
      </c>
    </row>
    <row r="17" spans="1:10" x14ac:dyDescent="0.25">
      <c r="A17" s="15"/>
      <c r="B17" s="32" t="s">
        <v>73</v>
      </c>
      <c r="C17" s="54" t="s">
        <v>27</v>
      </c>
      <c r="D17" s="55" t="s">
        <v>74</v>
      </c>
      <c r="E17" s="51">
        <v>50</v>
      </c>
      <c r="F17" s="51"/>
      <c r="G17" s="56">
        <v>112.5</v>
      </c>
      <c r="H17" s="56">
        <v>3.25</v>
      </c>
      <c r="I17" s="56">
        <v>0.24</v>
      </c>
      <c r="J17" s="57">
        <v>23.24</v>
      </c>
    </row>
    <row r="18" spans="1:10" x14ac:dyDescent="0.25">
      <c r="A18" s="15"/>
      <c r="B18" s="32" t="s">
        <v>75</v>
      </c>
      <c r="C18" s="54" t="s">
        <v>27</v>
      </c>
      <c r="D18" s="55" t="s">
        <v>76</v>
      </c>
      <c r="E18" s="41">
        <v>20</v>
      </c>
      <c r="F18" s="41"/>
      <c r="G18" s="58">
        <v>49</v>
      </c>
      <c r="H18" s="58">
        <v>0.4</v>
      </c>
      <c r="I18" s="58">
        <v>0.4</v>
      </c>
      <c r="J18" s="59">
        <v>9.8000000000000007</v>
      </c>
    </row>
    <row r="19" spans="1:10" x14ac:dyDescent="0.25">
      <c r="A19" s="15"/>
      <c r="B19" s="54"/>
      <c r="C19" s="54"/>
      <c r="D19" s="55"/>
      <c r="E19" s="51"/>
      <c r="F19" s="51"/>
      <c r="G19" s="56"/>
      <c r="H19" s="56"/>
      <c r="I19" s="56"/>
      <c r="J19" s="57"/>
    </row>
    <row r="20" spans="1:10" x14ac:dyDescent="0.25">
      <c r="A20" s="15"/>
      <c r="B20" s="54"/>
      <c r="C20" s="54"/>
      <c r="D20" s="55"/>
      <c r="E20" s="41"/>
      <c r="F20" s="41"/>
      <c r="G20" s="58"/>
      <c r="H20" s="58"/>
      <c r="I20" s="58"/>
      <c r="J20" s="59"/>
    </row>
    <row r="21" spans="1:10" x14ac:dyDescent="0.25">
      <c r="A21" s="15"/>
      <c r="B21" s="26" t="s">
        <v>71</v>
      </c>
      <c r="C21" s="27"/>
      <c r="D21" s="28"/>
      <c r="E21" s="31">
        <f>SUM(E12:E20)</f>
        <v>850</v>
      </c>
      <c r="F21" s="29">
        <f>SUM(F12:F20)</f>
        <v>0</v>
      </c>
      <c r="G21" s="29">
        <f>SUM(G12:G20)</f>
        <v>904.9</v>
      </c>
      <c r="H21" s="29">
        <f t="shared" ref="H21:I21" si="1">SUM(H12:H20)</f>
        <v>33.639999999999993</v>
      </c>
      <c r="I21" s="29">
        <f t="shared" si="1"/>
        <v>28.049999999999997</v>
      </c>
      <c r="J21" s="29">
        <f>SUM(J12:J20)</f>
        <v>119.36</v>
      </c>
    </row>
    <row r="22" spans="1:10" ht="15.75" thickBot="1" x14ac:dyDescent="0.3">
      <c r="A22" s="16"/>
      <c r="B22" s="17"/>
      <c r="C22" s="20"/>
      <c r="D22" s="18" t="s">
        <v>67</v>
      </c>
      <c r="E22" s="30">
        <f t="shared" ref="E22:J22" si="2">E11+E21</f>
        <v>1360</v>
      </c>
      <c r="F22" s="19">
        <f t="shared" si="2"/>
        <v>0</v>
      </c>
      <c r="G22" s="19">
        <f t="shared" si="2"/>
        <v>1649.9</v>
      </c>
      <c r="H22" s="19">
        <f t="shared" si="2"/>
        <v>65.799999999999983</v>
      </c>
      <c r="I22" s="19">
        <f t="shared" si="2"/>
        <v>56.64</v>
      </c>
      <c r="J22" s="19">
        <f t="shared" si="2"/>
        <v>454.16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80" zoomScaleNormal="80" workbookViewId="0">
      <selection activeCell="B31" sqref="B31"/>
    </sheetView>
  </sheetViews>
  <sheetFormatPr defaultRowHeight="15" x14ac:dyDescent="0.25"/>
  <cols>
    <col min="1" max="1" width="13.28515625" customWidth="1"/>
    <col min="2" max="2" width="26.140625" customWidth="1"/>
    <col min="3" max="15" width="13.28515625" customWidth="1"/>
  </cols>
  <sheetData>
    <row r="1" spans="1:15" ht="19.5" thickBot="1" x14ac:dyDescent="0.3">
      <c r="A1" s="3" t="s">
        <v>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5.75" x14ac:dyDescent="0.25">
      <c r="A2" s="75" t="s">
        <v>29</v>
      </c>
      <c r="B2" s="5" t="s">
        <v>2</v>
      </c>
      <c r="C2" s="75" t="s">
        <v>30</v>
      </c>
      <c r="D2" s="77" t="s">
        <v>31</v>
      </c>
      <c r="E2" s="78"/>
      <c r="F2" s="79"/>
      <c r="G2" s="75" t="s">
        <v>32</v>
      </c>
      <c r="H2" s="77" t="s">
        <v>33</v>
      </c>
      <c r="I2" s="78"/>
      <c r="J2" s="78"/>
      <c r="K2" s="79"/>
      <c r="L2" s="77" t="s">
        <v>34</v>
      </c>
      <c r="M2" s="78"/>
      <c r="N2" s="78"/>
      <c r="O2" s="79"/>
    </row>
    <row r="3" spans="1:15" ht="26.25" customHeight="1" thickBot="1" x14ac:dyDescent="0.3">
      <c r="A3" s="76"/>
      <c r="B3" s="6" t="s">
        <v>35</v>
      </c>
      <c r="C3" s="76"/>
      <c r="D3" s="80"/>
      <c r="E3" s="81"/>
      <c r="F3" s="82"/>
      <c r="G3" s="76"/>
      <c r="H3" s="80"/>
      <c r="I3" s="81"/>
      <c r="J3" s="81"/>
      <c r="K3" s="82"/>
      <c r="L3" s="80"/>
      <c r="M3" s="81"/>
      <c r="N3" s="81"/>
      <c r="O3" s="82"/>
    </row>
    <row r="4" spans="1:15" ht="16.5" thickBot="1" x14ac:dyDescent="0.3">
      <c r="A4" s="7"/>
      <c r="B4" s="6"/>
      <c r="C4" s="6"/>
      <c r="D4" s="6" t="s">
        <v>36</v>
      </c>
      <c r="E4" s="6" t="s">
        <v>37</v>
      </c>
      <c r="F4" s="6" t="s">
        <v>38</v>
      </c>
      <c r="G4" s="6"/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6" t="s">
        <v>44</v>
      </c>
      <c r="N4" s="6" t="s">
        <v>45</v>
      </c>
      <c r="O4" s="6" t="s">
        <v>46</v>
      </c>
    </row>
    <row r="5" spans="1:15" ht="16.5" thickBot="1" x14ac:dyDescent="0.3">
      <c r="A5" s="8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9">
        <v>9</v>
      </c>
      <c r="J5" s="9">
        <v>10</v>
      </c>
      <c r="K5" s="9">
        <v>11</v>
      </c>
      <c r="L5" s="9">
        <v>12</v>
      </c>
      <c r="M5" s="9">
        <v>13</v>
      </c>
      <c r="N5" s="9">
        <v>14</v>
      </c>
      <c r="O5" s="9">
        <v>15</v>
      </c>
    </row>
    <row r="6" spans="1:15" ht="16.5" thickBot="1" x14ac:dyDescent="0.3">
      <c r="A6" s="69" t="s">
        <v>9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1"/>
    </row>
    <row r="7" spans="1:15" ht="42" customHeight="1" thickBot="1" x14ac:dyDescent="0.3">
      <c r="A7" s="10" t="s">
        <v>26</v>
      </c>
      <c r="B7" s="11" t="s">
        <v>22</v>
      </c>
      <c r="C7" s="11">
        <v>150</v>
      </c>
      <c r="D7" s="11">
        <v>4.5</v>
      </c>
      <c r="E7" s="11">
        <v>3.97</v>
      </c>
      <c r="F7" s="11">
        <v>23.02</v>
      </c>
      <c r="G7" s="11">
        <v>150.75</v>
      </c>
      <c r="H7" s="11">
        <v>7.0000000000000007E-2</v>
      </c>
      <c r="I7" s="11">
        <v>0.3</v>
      </c>
      <c r="J7" s="11"/>
      <c r="K7" s="11"/>
      <c r="L7" s="11">
        <v>87.15</v>
      </c>
      <c r="M7" s="11"/>
      <c r="N7" s="11">
        <v>20.47</v>
      </c>
      <c r="O7" s="11">
        <v>0.52</v>
      </c>
    </row>
    <row r="8" spans="1:15" ht="16.5" thickBot="1" x14ac:dyDescent="0.3">
      <c r="A8" s="10" t="s">
        <v>27</v>
      </c>
      <c r="B8" s="11" t="s">
        <v>47</v>
      </c>
      <c r="C8" s="11">
        <v>50</v>
      </c>
      <c r="D8" s="11">
        <v>4.5999999999999996</v>
      </c>
      <c r="E8" s="11">
        <v>2.25</v>
      </c>
      <c r="F8" s="11">
        <v>16.25</v>
      </c>
      <c r="G8" s="11">
        <v>106</v>
      </c>
      <c r="H8" s="11">
        <v>0.05</v>
      </c>
      <c r="I8" s="11">
        <v>0.8</v>
      </c>
      <c r="J8" s="11" t="s">
        <v>48</v>
      </c>
      <c r="K8" s="11"/>
      <c r="L8" s="11">
        <v>15.45</v>
      </c>
      <c r="M8" s="11" t="s">
        <v>49</v>
      </c>
      <c r="N8" s="11">
        <v>9.3800000000000008</v>
      </c>
      <c r="O8" s="11">
        <v>0.56000000000000005</v>
      </c>
    </row>
    <row r="9" spans="1:15" ht="42" customHeight="1" thickBot="1" x14ac:dyDescent="0.3">
      <c r="A9" s="10" t="s">
        <v>27</v>
      </c>
      <c r="B9" s="11" t="s">
        <v>50</v>
      </c>
      <c r="C9" s="11" t="s">
        <v>51</v>
      </c>
      <c r="D9" s="11">
        <v>7.76</v>
      </c>
      <c r="E9" s="11">
        <v>1.89</v>
      </c>
      <c r="F9" s="11">
        <v>38</v>
      </c>
      <c r="G9" s="11">
        <v>195</v>
      </c>
      <c r="H9" s="11">
        <v>0.85</v>
      </c>
      <c r="I9" s="11"/>
      <c r="J9" s="11"/>
      <c r="K9" s="11">
        <v>3.75</v>
      </c>
      <c r="L9" s="11">
        <v>106</v>
      </c>
      <c r="M9" s="11"/>
      <c r="N9" s="11">
        <v>11</v>
      </c>
      <c r="O9" s="11">
        <v>1.7</v>
      </c>
    </row>
    <row r="10" spans="1:15" ht="16.5" thickBot="1" x14ac:dyDescent="0.3">
      <c r="A10" s="10" t="s">
        <v>52</v>
      </c>
      <c r="B10" s="11" t="s">
        <v>23</v>
      </c>
      <c r="C10" s="11">
        <v>200</v>
      </c>
      <c r="D10" s="11">
        <v>3.6</v>
      </c>
      <c r="E10" s="11">
        <v>3.3</v>
      </c>
      <c r="F10" s="11">
        <v>22.8</v>
      </c>
      <c r="G10" s="11">
        <v>135</v>
      </c>
      <c r="H10" s="11"/>
      <c r="I10" s="11" t="s">
        <v>53</v>
      </c>
      <c r="J10" s="11"/>
      <c r="K10" s="11"/>
      <c r="L10" s="11">
        <v>110.6</v>
      </c>
      <c r="M10" s="11"/>
      <c r="N10" s="11">
        <v>16.5</v>
      </c>
      <c r="O10" s="11">
        <v>7.5</v>
      </c>
    </row>
    <row r="11" spans="1:15" ht="16.5" thickBot="1" x14ac:dyDescent="0.3">
      <c r="A11" s="72" t="s">
        <v>12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4"/>
    </row>
    <row r="12" spans="1:15" ht="42" customHeight="1" thickBot="1" x14ac:dyDescent="0.3">
      <c r="A12" s="10">
        <v>123</v>
      </c>
      <c r="B12" s="11" t="s">
        <v>24</v>
      </c>
      <c r="C12" s="11">
        <v>200</v>
      </c>
      <c r="D12" s="11">
        <v>7</v>
      </c>
      <c r="E12" s="11">
        <v>9.18</v>
      </c>
      <c r="F12" s="11">
        <v>10.78</v>
      </c>
      <c r="G12" s="11">
        <v>153.19999999999999</v>
      </c>
      <c r="H12" s="11">
        <v>7.0000000000000007E-2</v>
      </c>
      <c r="I12" s="11">
        <v>6.38</v>
      </c>
      <c r="J12" s="11">
        <v>12</v>
      </c>
      <c r="K12" s="11">
        <v>0.18</v>
      </c>
      <c r="L12" s="11">
        <v>24.92</v>
      </c>
      <c r="M12" s="11">
        <v>122.02</v>
      </c>
      <c r="N12" s="11">
        <v>27.78</v>
      </c>
      <c r="O12" s="11">
        <v>0.91</v>
      </c>
    </row>
    <row r="13" spans="1:15" ht="16.5" thickBot="1" x14ac:dyDescent="0.3">
      <c r="A13" s="1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ht="42" customHeight="1" thickBot="1" x14ac:dyDescent="0.3">
      <c r="A14" s="10" t="s">
        <v>54</v>
      </c>
      <c r="B14" s="11" t="s">
        <v>55</v>
      </c>
      <c r="C14" s="11">
        <v>150</v>
      </c>
      <c r="D14" s="11">
        <v>3.6</v>
      </c>
      <c r="E14" s="11">
        <v>3.15</v>
      </c>
      <c r="F14" s="11">
        <v>36.75</v>
      </c>
      <c r="G14" s="11">
        <v>196.5</v>
      </c>
      <c r="H14" s="11"/>
      <c r="I14" s="11"/>
      <c r="J14" s="11"/>
      <c r="K14" s="11"/>
      <c r="L14" s="11">
        <v>7.65</v>
      </c>
      <c r="M14" s="11"/>
      <c r="N14" s="11">
        <v>25.05</v>
      </c>
      <c r="O14" s="11">
        <v>0.52</v>
      </c>
    </row>
    <row r="15" spans="1:15" ht="42" customHeight="1" thickBot="1" x14ac:dyDescent="0.3">
      <c r="A15" s="10">
        <v>44420</v>
      </c>
      <c r="B15" s="11" t="s">
        <v>25</v>
      </c>
      <c r="C15" s="11">
        <v>50</v>
      </c>
      <c r="D15" s="11">
        <v>7.45</v>
      </c>
      <c r="E15" s="11">
        <v>7.85</v>
      </c>
      <c r="F15" s="11">
        <v>2.35</v>
      </c>
      <c r="G15" s="11">
        <v>110.5</v>
      </c>
      <c r="H15" s="11"/>
      <c r="I15" s="11">
        <v>0.25</v>
      </c>
      <c r="J15" s="11"/>
      <c r="K15" s="11"/>
      <c r="L15" s="11">
        <v>7.5</v>
      </c>
      <c r="M15" s="11"/>
      <c r="N15" s="11">
        <v>9.8000000000000007</v>
      </c>
      <c r="O15" s="11">
        <v>1.1000000000000001</v>
      </c>
    </row>
    <row r="16" spans="1:15" ht="42" customHeight="1" thickBot="1" x14ac:dyDescent="0.3">
      <c r="A16" s="10" t="s">
        <v>27</v>
      </c>
      <c r="B16" s="11" t="s">
        <v>56</v>
      </c>
      <c r="C16" s="11" t="s">
        <v>28</v>
      </c>
      <c r="D16" s="11">
        <v>3.28</v>
      </c>
      <c r="E16" s="11">
        <v>0.28000000000000003</v>
      </c>
      <c r="F16" s="11">
        <v>33.04</v>
      </c>
      <c r="G16" s="11">
        <v>161.5</v>
      </c>
      <c r="H16" s="11"/>
      <c r="I16" s="11">
        <v>10</v>
      </c>
      <c r="J16" s="11"/>
      <c r="K16" s="11"/>
      <c r="L16" s="11">
        <v>16</v>
      </c>
      <c r="M16" s="11"/>
      <c r="N16" s="11">
        <v>9</v>
      </c>
      <c r="O16" s="11">
        <v>2.2000000000000002</v>
      </c>
    </row>
    <row r="17" spans="1:15" ht="42" customHeight="1" thickBot="1" x14ac:dyDescent="0.3">
      <c r="A17" s="10">
        <v>882</v>
      </c>
      <c r="B17" s="11" t="s">
        <v>57</v>
      </c>
      <c r="C17" s="11">
        <v>200</v>
      </c>
      <c r="D17" s="11">
        <v>0.06</v>
      </c>
      <c r="E17" s="11"/>
      <c r="F17" s="11">
        <v>26.2</v>
      </c>
      <c r="G17" s="11">
        <v>106</v>
      </c>
      <c r="H17" s="11"/>
      <c r="I17" s="11">
        <v>60</v>
      </c>
      <c r="J17" s="11"/>
      <c r="K17" s="11"/>
      <c r="L17" s="11">
        <v>0.2</v>
      </c>
      <c r="M17" s="11"/>
      <c r="N17" s="11"/>
      <c r="O17" s="11">
        <v>0.4</v>
      </c>
    </row>
    <row r="18" spans="1:15" ht="16.5" thickBot="1" x14ac:dyDescent="0.3">
      <c r="A18" s="7"/>
      <c r="B18" s="6" t="s">
        <v>58</v>
      </c>
      <c r="C18" s="6"/>
      <c r="D18" s="6">
        <v>41.85</v>
      </c>
      <c r="E18" s="6">
        <v>31.81</v>
      </c>
      <c r="F18" s="6">
        <v>218.07</v>
      </c>
      <c r="G18" s="6">
        <v>1315.45</v>
      </c>
      <c r="H18" s="6">
        <v>1.0900000000000001</v>
      </c>
      <c r="I18" s="6">
        <v>78.23</v>
      </c>
      <c r="J18" s="6">
        <v>12.01</v>
      </c>
      <c r="K18" s="6">
        <v>4.08</v>
      </c>
      <c r="L18" s="6">
        <v>375.47</v>
      </c>
      <c r="M18" s="6">
        <v>161.87</v>
      </c>
      <c r="N18" s="6">
        <v>128.97999999999999</v>
      </c>
      <c r="O18" s="6">
        <v>15.37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2026-04-28T09:48:13Z</cp:lastPrinted>
  <dcterms:created xsi:type="dcterms:W3CDTF">2015-06-05T18:19:34Z</dcterms:created>
  <dcterms:modified xsi:type="dcterms:W3CDTF">2026-05-14T05:53:05Z</dcterms:modified>
</cp:coreProperties>
</file>